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C:\Users\Ania\Desktop\5. Roznanie 5.PP.ROZ.2024\"/>
    </mc:Choice>
  </mc:AlternateContent>
  <xr:revisionPtr revIDLastSave="0" documentId="13_ncr:1_{DAF329C0-A747-491E-9C97-CCB4EADCCA69}" xr6:coauthVersionLast="36" xr6:coauthVersionMax="47" xr10:uidLastSave="{00000000-0000-0000-0000-000000000000}"/>
  <bookViews>
    <workbookView xWindow="0" yWindow="0" windowWidth="23040" windowHeight="9396" tabRatio="814" xr2:uid="{00000000-000D-0000-FFFF-FFFF00000000}"/>
  </bookViews>
  <sheets>
    <sheet name="Wykaz" sheetId="2" r:id="rId1"/>
  </sheets>
  <definedNames>
    <definedName name="_xlnm.Print_Area" localSheetId="0">Wykaz!$A$1:$F$86</definedName>
  </definedNames>
  <calcPr calcId="191029"/>
</workbook>
</file>

<file path=xl/calcChain.xml><?xml version="1.0" encoding="utf-8"?>
<calcChain xmlns="http://schemas.openxmlformats.org/spreadsheetml/2006/main">
  <c r="F70" i="2" l="1"/>
  <c r="F71" i="2"/>
  <c r="F72" i="2"/>
  <c r="F73" i="2"/>
  <c r="F74" i="2"/>
  <c r="F75" i="2"/>
  <c r="F76" i="2"/>
  <c r="F77" i="2"/>
  <c r="F78" i="2"/>
  <c r="F79" i="2"/>
  <c r="F80" i="2"/>
  <c r="F81" i="2"/>
  <c r="F82" i="2"/>
  <c r="F69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34" i="2"/>
  <c r="F19" i="2"/>
  <c r="F20" i="2"/>
  <c r="F21" i="2"/>
  <c r="F22" i="2"/>
  <c r="F23" i="2"/>
  <c r="F24" i="2"/>
  <c r="F25" i="2"/>
  <c r="F26" i="2"/>
  <c r="F27" i="2"/>
  <c r="F28" i="2"/>
  <c r="F18" i="2"/>
  <c r="F9" i="2"/>
  <c r="F10" i="2"/>
  <c r="F11" i="2"/>
  <c r="F12" i="2"/>
  <c r="F13" i="2"/>
  <c r="F63" i="2" l="1"/>
  <c r="F83" i="2"/>
  <c r="F14" i="2"/>
  <c r="F29" i="2"/>
  <c r="F85" i="2" l="1"/>
</calcChain>
</file>

<file path=xl/sharedStrings.xml><?xml version="1.0" encoding="utf-8"?>
<sst xmlns="http://schemas.openxmlformats.org/spreadsheetml/2006/main" count="153" uniqueCount="65">
  <si>
    <t>Lp</t>
  </si>
  <si>
    <t>Nazwa zakupu</t>
  </si>
  <si>
    <t>ilość</t>
  </si>
  <si>
    <t>J.M.</t>
  </si>
  <si>
    <t xml:space="preserve">Puf tapicerowany </t>
  </si>
  <si>
    <t>sztuka</t>
  </si>
  <si>
    <t>Wózek z poduszkami podłogowymi</t>
  </si>
  <si>
    <t>komplet</t>
  </si>
  <si>
    <t xml:space="preserve">Dywan okrągły </t>
  </si>
  <si>
    <t>Dozownik do mydła w płynie</t>
  </si>
  <si>
    <t>Dozownik do ręczników papierowych</t>
  </si>
  <si>
    <t>Plastikowe kubki</t>
  </si>
  <si>
    <t>Dozownik do papieru toaletowego</t>
  </si>
  <si>
    <t>Kosz na odpady - ręczniki papierowe</t>
  </si>
  <si>
    <t>Drążek prysznicowy</t>
  </si>
  <si>
    <t>Zasłona prysznicowa</t>
  </si>
  <si>
    <t>Szczotka do WC z pojemnikiem</t>
  </si>
  <si>
    <t>Lustro</t>
  </si>
  <si>
    <t>Półki łazienkowe</t>
  </si>
  <si>
    <t>Zmywarka</t>
  </si>
  <si>
    <t>Stół ze zlewozmywakiem 2-komorowym</t>
  </si>
  <si>
    <t>Szafa przelotowa</t>
  </si>
  <si>
    <t>Zlew gospodarczy</t>
  </si>
  <si>
    <t>Bateria z prysznicem</t>
  </si>
  <si>
    <t>Bateria do zlewu gospodarczego</t>
  </si>
  <si>
    <t>Stół roboczy (okienko podawcze)</t>
  </si>
  <si>
    <t xml:space="preserve">Stół roboczy </t>
  </si>
  <si>
    <t xml:space="preserve">Stół przyścienny </t>
  </si>
  <si>
    <t>Kuchenka gazowa</t>
  </si>
  <si>
    <t>Lodówka</t>
  </si>
  <si>
    <t>Wózek gastronomiczny</t>
  </si>
  <si>
    <t>Talerze</t>
  </si>
  <si>
    <t>Dzbanki</t>
  </si>
  <si>
    <t>Kubki</t>
  </si>
  <si>
    <t>Ociekacz</t>
  </si>
  <si>
    <t>Okap</t>
  </si>
  <si>
    <t>Nóż stołowy</t>
  </si>
  <si>
    <t>Widelec stołowy</t>
  </si>
  <si>
    <t>Łyżeczka do kawy/herbaty</t>
  </si>
  <si>
    <t>Łyżka stołowa</t>
  </si>
  <si>
    <t>Łyżka wazowa</t>
  </si>
  <si>
    <t>Taca do serwowani</t>
  </si>
  <si>
    <t>Regał narożny</t>
  </si>
  <si>
    <t>Wózek dwuwiadrowy z prasą, uchwytem na worek i koszykiem</t>
  </si>
  <si>
    <t>Szafka na klucze</t>
  </si>
  <si>
    <t>Uniwersalna szafka metalowa</t>
  </si>
  <si>
    <t>Mop płaski z drążkiem</t>
  </si>
  <si>
    <t>Odkurzacz</t>
  </si>
  <si>
    <t>Zestaw do zamiatania z zapasem</t>
  </si>
  <si>
    <t>Metalowa szafa ubraniowa</t>
  </si>
  <si>
    <t>Kosze na śmieci i segregację</t>
  </si>
  <si>
    <t>Wycieraczka wewnętrzna</t>
  </si>
  <si>
    <t>Łóżeczko przedszkolne</t>
  </si>
  <si>
    <t>Materac do łóżeczka przedszkolnego</t>
  </si>
  <si>
    <t xml:space="preserve">Cena brutto </t>
  </si>
  <si>
    <t>Wartość brutto</t>
  </si>
  <si>
    <t>Załącznik nr 3  Wycena zakupu i dostawy fabrycznie nowego wyposażenia.</t>
  </si>
  <si>
    <t>SUMA BRUTTO:</t>
  </si>
  <si>
    <t>SUMA ŁĄCZNA BRUTTO:</t>
  </si>
  <si>
    <t>W formularzu należy wpisać tylko cenę brutto 1 sztuki lub 1 zestawu  (w zależności od  J.M. pozycji).
Wartość brutto i suma brutto uzupełnia się automatycznie. 
Proszę nie ingerować w nałożone formuły.</t>
  </si>
  <si>
    <t xml:space="preserve">ZAKRES I: Sale przedszkolne, sala wielofunkcyjna i sale terapeutyczne </t>
  </si>
  <si>
    <t xml:space="preserve">ZAKRES II: Wyposażenie łazienek przedszkolnych </t>
  </si>
  <si>
    <t xml:space="preserve">ZAKRES III: Wyposażenie zmywalni, obieralni, wydawalni i magazynu produktów spożywczych </t>
  </si>
  <si>
    <t>ZAKRES IV: Pomieszczenia gospodarcze</t>
  </si>
  <si>
    <t>Stół roboczy nierdzewny z dwiema półkami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</si>
</sst>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zł-415]"/>
    <numFmt numFmtId="165" formatCode="#,##0.00\ &quot;zł&quot;"/>
  </numFmts>
  <fonts count="13" x14ac:knownFonts="1">
    <font>
      <sz val="10"/>
      <color rgb="FF000000"/>
      <name val="Arial"/>
      <scheme val="minor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i/>
      <sz val="14"/>
      <color rgb="FFFF000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165" fontId="6" fillId="6" borderId="1" xfId="0" applyNumberFormat="1" applyFont="1" applyFill="1" applyBorder="1" applyAlignment="1">
      <alignment horizontal="right" vertical="center" wrapText="1"/>
    </xf>
    <xf numFmtId="165" fontId="6" fillId="5" borderId="1" xfId="0" applyNumberFormat="1" applyFont="1" applyFill="1" applyBorder="1" applyAlignment="1">
      <alignment horizontal="right" vertical="center" wrapText="1"/>
    </xf>
    <xf numFmtId="165" fontId="4" fillId="5" borderId="1" xfId="0" applyNumberFormat="1" applyFont="1" applyFill="1" applyBorder="1" applyAlignment="1">
      <alignment horizontal="right" vertical="center" wrapText="1"/>
    </xf>
    <xf numFmtId="165" fontId="10" fillId="6" borderId="1" xfId="0" applyNumberFormat="1" applyFont="1" applyFill="1" applyBorder="1" applyAlignment="1">
      <alignment horizontal="right" vertical="center" wrapText="1"/>
    </xf>
    <xf numFmtId="165" fontId="11" fillId="6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5" fillId="7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/>
    </xf>
    <xf numFmtId="164" fontId="5" fillId="8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 wrapText="1"/>
    </xf>
    <xf numFmtId="165" fontId="11" fillId="5" borderId="1" xfId="0" applyNumberFormat="1" applyFont="1" applyFill="1" applyBorder="1" applyAlignment="1">
      <alignment horizontal="right" vertical="center" wrapText="1"/>
    </xf>
    <xf numFmtId="165" fontId="12" fillId="7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3:F94"/>
  <sheetViews>
    <sheetView tabSelected="1" view="pageBreakPreview" topLeftCell="A4" zoomScale="85" zoomScaleNormal="85" zoomScaleSheetLayoutView="85" workbookViewId="0">
      <selection activeCell="Q39" sqref="Q39"/>
    </sheetView>
  </sheetViews>
  <sheetFormatPr defaultColWidth="12.6640625" defaultRowHeight="15.75" customHeight="1" x14ac:dyDescent="0.25"/>
  <cols>
    <col min="1" max="1" width="5.33203125" style="8" customWidth="1"/>
    <col min="2" max="2" width="55.6640625" style="8" customWidth="1"/>
    <col min="3" max="3" width="7.77734375" style="8" customWidth="1"/>
    <col min="4" max="4" width="12.77734375" style="15" customWidth="1"/>
    <col min="5" max="5" width="25.6640625" style="16" customWidth="1"/>
    <col min="6" max="6" width="27.109375" style="11" customWidth="1"/>
    <col min="7" max="16384" width="12.6640625" style="8"/>
  </cols>
  <sheetData>
    <row r="3" spans="1:6" ht="27.6" customHeight="1" x14ac:dyDescent="0.25">
      <c r="A3" s="55" t="s">
        <v>56</v>
      </c>
      <c r="B3" s="55"/>
      <c r="C3" s="55"/>
      <c r="D3" s="55"/>
      <c r="E3" s="55"/>
      <c r="F3" s="55"/>
    </row>
    <row r="4" spans="1:6" ht="18" customHeight="1" x14ac:dyDescent="0.25">
      <c r="A4" s="59"/>
      <c r="B4" s="59"/>
      <c r="C4" s="59"/>
      <c r="D4" s="59"/>
      <c r="E4" s="59"/>
      <c r="F4" s="59"/>
    </row>
    <row r="5" spans="1:6" ht="80.400000000000006" customHeight="1" x14ac:dyDescent="0.25">
      <c r="A5" s="58" t="s">
        <v>59</v>
      </c>
      <c r="B5" s="58"/>
      <c r="C5" s="58"/>
      <c r="D5" s="58"/>
      <c r="E5" s="58"/>
      <c r="F5" s="58"/>
    </row>
    <row r="6" spans="1:6" s="12" customFormat="1" ht="19.8" customHeight="1" x14ac:dyDescent="0.25">
      <c r="A6" s="47"/>
      <c r="B6" s="47"/>
      <c r="C6" s="47"/>
      <c r="D6" s="47"/>
      <c r="E6" s="47"/>
      <c r="F6" s="47"/>
    </row>
    <row r="7" spans="1:6" ht="15" customHeight="1" x14ac:dyDescent="0.25">
      <c r="A7" s="52" t="s">
        <v>60</v>
      </c>
      <c r="B7" s="53"/>
      <c r="C7" s="53"/>
      <c r="D7" s="53"/>
      <c r="E7" s="53"/>
      <c r="F7" s="54"/>
    </row>
    <row r="8" spans="1:6" ht="13.8" x14ac:dyDescent="0.25">
      <c r="A8" s="17" t="s">
        <v>0</v>
      </c>
      <c r="B8" s="18" t="s">
        <v>1</v>
      </c>
      <c r="C8" s="17" t="s">
        <v>2</v>
      </c>
      <c r="D8" s="19" t="s">
        <v>3</v>
      </c>
      <c r="E8" s="20" t="s">
        <v>54</v>
      </c>
      <c r="F8" s="6" t="s">
        <v>55</v>
      </c>
    </row>
    <row r="9" spans="1:6" ht="39.6" customHeight="1" x14ac:dyDescent="0.25">
      <c r="A9" s="31">
        <v>1</v>
      </c>
      <c r="B9" s="32" t="s">
        <v>4</v>
      </c>
      <c r="C9" s="33">
        <v>20</v>
      </c>
      <c r="D9" s="34" t="s">
        <v>5</v>
      </c>
      <c r="E9" s="21"/>
      <c r="F9" s="2">
        <f>$C9*$E9</f>
        <v>0</v>
      </c>
    </row>
    <row r="10" spans="1:6" ht="39.6" customHeight="1" x14ac:dyDescent="0.25">
      <c r="A10" s="31">
        <v>2</v>
      </c>
      <c r="B10" s="32" t="s">
        <v>6</v>
      </c>
      <c r="C10" s="33">
        <v>8</v>
      </c>
      <c r="D10" s="34" t="s">
        <v>7</v>
      </c>
      <c r="E10" s="21"/>
      <c r="F10" s="2">
        <f t="shared" ref="F10:F13" si="0">$C10*$E10</f>
        <v>0</v>
      </c>
    </row>
    <row r="11" spans="1:6" ht="39.6" customHeight="1" x14ac:dyDescent="0.25">
      <c r="A11" s="31">
        <v>3</v>
      </c>
      <c r="B11" s="35" t="s">
        <v>8</v>
      </c>
      <c r="C11" s="33">
        <v>12</v>
      </c>
      <c r="D11" s="34" t="s">
        <v>5</v>
      </c>
      <c r="E11" s="21"/>
      <c r="F11" s="2">
        <f t="shared" si="0"/>
        <v>0</v>
      </c>
    </row>
    <row r="12" spans="1:6" ht="39.6" customHeight="1" x14ac:dyDescent="0.25">
      <c r="A12" s="31">
        <v>4</v>
      </c>
      <c r="B12" s="32" t="s">
        <v>9</v>
      </c>
      <c r="C12" s="33">
        <v>2</v>
      </c>
      <c r="D12" s="34" t="s">
        <v>5</v>
      </c>
      <c r="E12" s="21"/>
      <c r="F12" s="2">
        <f t="shared" si="0"/>
        <v>0</v>
      </c>
    </row>
    <row r="13" spans="1:6" ht="39.6" customHeight="1" x14ac:dyDescent="0.25">
      <c r="A13" s="31">
        <v>5</v>
      </c>
      <c r="B13" s="32" t="s">
        <v>10</v>
      </c>
      <c r="C13" s="33">
        <v>2</v>
      </c>
      <c r="D13" s="34" t="s">
        <v>5</v>
      </c>
      <c r="E13" s="21"/>
      <c r="F13" s="2">
        <f t="shared" si="0"/>
        <v>0</v>
      </c>
    </row>
    <row r="14" spans="1:6" ht="22.2" customHeight="1" x14ac:dyDescent="0.25">
      <c r="A14" s="46" t="s">
        <v>57</v>
      </c>
      <c r="B14" s="46"/>
      <c r="C14" s="46"/>
      <c r="D14" s="46"/>
      <c r="E14" s="46"/>
      <c r="F14" s="3">
        <f>SUM($F$9:$F$13)</f>
        <v>0</v>
      </c>
    </row>
    <row r="15" spans="1:6" ht="18" customHeight="1" x14ac:dyDescent="0.25">
      <c r="A15" s="57"/>
      <c r="B15" s="57"/>
      <c r="C15" s="57"/>
      <c r="D15" s="57"/>
      <c r="E15" s="57"/>
      <c r="F15" s="57"/>
    </row>
    <row r="16" spans="1:6" ht="15.75" customHeight="1" x14ac:dyDescent="0.25">
      <c r="A16" s="56" t="s">
        <v>61</v>
      </c>
      <c r="B16" s="56"/>
      <c r="C16" s="56"/>
      <c r="D16" s="56"/>
      <c r="E16" s="56"/>
      <c r="F16" s="56"/>
    </row>
    <row r="17" spans="1:6" ht="15.75" customHeight="1" x14ac:dyDescent="0.25">
      <c r="A17" s="17" t="s">
        <v>0</v>
      </c>
      <c r="B17" s="18" t="s">
        <v>1</v>
      </c>
      <c r="C17" s="17" t="s">
        <v>2</v>
      </c>
      <c r="D17" s="19" t="s">
        <v>3</v>
      </c>
      <c r="E17" s="20" t="s">
        <v>54</v>
      </c>
      <c r="F17" s="6" t="s">
        <v>55</v>
      </c>
    </row>
    <row r="18" spans="1:6" ht="31.8" customHeight="1" x14ac:dyDescent="0.25">
      <c r="A18" s="36">
        <v>1</v>
      </c>
      <c r="B18" s="35" t="s">
        <v>11</v>
      </c>
      <c r="C18" s="37">
        <v>50</v>
      </c>
      <c r="D18" s="38" t="s">
        <v>5</v>
      </c>
      <c r="E18" s="22"/>
      <c r="F18" s="4">
        <f>$C18*$E18</f>
        <v>0</v>
      </c>
    </row>
    <row r="19" spans="1:6" ht="31.8" customHeight="1" x14ac:dyDescent="0.25">
      <c r="A19" s="36">
        <v>2</v>
      </c>
      <c r="B19" s="35" t="s">
        <v>9</v>
      </c>
      <c r="C19" s="37">
        <v>9</v>
      </c>
      <c r="D19" s="38" t="s">
        <v>5</v>
      </c>
      <c r="E19" s="22"/>
      <c r="F19" s="4">
        <f t="shared" ref="F19:F28" si="1">$C19*$E19</f>
        <v>0</v>
      </c>
    </row>
    <row r="20" spans="1:6" ht="31.8" customHeight="1" x14ac:dyDescent="0.25">
      <c r="A20" s="36">
        <v>3</v>
      </c>
      <c r="B20" s="35" t="s">
        <v>10</v>
      </c>
      <c r="C20" s="37">
        <v>5</v>
      </c>
      <c r="D20" s="38" t="s">
        <v>5</v>
      </c>
      <c r="E20" s="22"/>
      <c r="F20" s="4">
        <f t="shared" si="1"/>
        <v>0</v>
      </c>
    </row>
    <row r="21" spans="1:6" ht="31.8" customHeight="1" x14ac:dyDescent="0.25">
      <c r="A21" s="36">
        <v>4</v>
      </c>
      <c r="B21" s="35" t="s">
        <v>12</v>
      </c>
      <c r="C21" s="37">
        <v>9</v>
      </c>
      <c r="D21" s="38" t="s">
        <v>5</v>
      </c>
      <c r="E21" s="22"/>
      <c r="F21" s="4">
        <f t="shared" si="1"/>
        <v>0</v>
      </c>
    </row>
    <row r="22" spans="1:6" ht="31.8" customHeight="1" x14ac:dyDescent="0.25">
      <c r="A22" s="36">
        <v>5</v>
      </c>
      <c r="B22" s="35" t="s">
        <v>13</v>
      </c>
      <c r="C22" s="37">
        <v>3</v>
      </c>
      <c r="D22" s="38" t="s">
        <v>5</v>
      </c>
      <c r="E22" s="22"/>
      <c r="F22" s="4">
        <f t="shared" si="1"/>
        <v>0</v>
      </c>
    </row>
    <row r="23" spans="1:6" ht="31.8" customHeight="1" x14ac:dyDescent="0.25">
      <c r="A23" s="36">
        <v>6</v>
      </c>
      <c r="B23" s="35" t="s">
        <v>14</v>
      </c>
      <c r="C23" s="37">
        <v>2</v>
      </c>
      <c r="D23" s="38" t="s">
        <v>5</v>
      </c>
      <c r="E23" s="22"/>
      <c r="F23" s="4">
        <f t="shared" si="1"/>
        <v>0</v>
      </c>
    </row>
    <row r="24" spans="1:6" ht="31.8" customHeight="1" x14ac:dyDescent="0.25">
      <c r="A24" s="36">
        <v>7</v>
      </c>
      <c r="B24" s="35" t="s">
        <v>15</v>
      </c>
      <c r="C24" s="37">
        <v>4</v>
      </c>
      <c r="D24" s="38" t="s">
        <v>5</v>
      </c>
      <c r="E24" s="22"/>
      <c r="F24" s="4">
        <f t="shared" si="1"/>
        <v>0</v>
      </c>
    </row>
    <row r="25" spans="1:6" ht="31.8" customHeight="1" x14ac:dyDescent="0.25">
      <c r="A25" s="36">
        <v>8</v>
      </c>
      <c r="B25" s="35" t="s">
        <v>16</v>
      </c>
      <c r="C25" s="37">
        <v>3</v>
      </c>
      <c r="D25" s="38" t="s">
        <v>5</v>
      </c>
      <c r="E25" s="22"/>
      <c r="F25" s="4">
        <f t="shared" si="1"/>
        <v>0</v>
      </c>
    </row>
    <row r="26" spans="1:6" ht="31.8" customHeight="1" x14ac:dyDescent="0.25">
      <c r="A26" s="36">
        <v>9</v>
      </c>
      <c r="B26" s="35" t="s">
        <v>17</v>
      </c>
      <c r="C26" s="37">
        <v>3</v>
      </c>
      <c r="D26" s="38" t="s">
        <v>5</v>
      </c>
      <c r="E26" s="22"/>
      <c r="F26" s="4">
        <f t="shared" si="1"/>
        <v>0</v>
      </c>
    </row>
    <row r="27" spans="1:6" ht="31.8" customHeight="1" x14ac:dyDescent="0.25">
      <c r="A27" s="39">
        <v>10</v>
      </c>
      <c r="B27" s="35" t="s">
        <v>17</v>
      </c>
      <c r="C27" s="40">
        <v>6</v>
      </c>
      <c r="D27" s="41" t="s">
        <v>5</v>
      </c>
      <c r="E27" s="23"/>
      <c r="F27" s="4">
        <f t="shared" si="1"/>
        <v>0</v>
      </c>
    </row>
    <row r="28" spans="1:6" ht="31.8" customHeight="1" x14ac:dyDescent="0.25">
      <c r="A28" s="39">
        <v>11</v>
      </c>
      <c r="B28" s="35" t="s">
        <v>18</v>
      </c>
      <c r="C28" s="40">
        <v>2</v>
      </c>
      <c r="D28" s="41" t="s">
        <v>5</v>
      </c>
      <c r="E28" s="23"/>
      <c r="F28" s="4">
        <f t="shared" si="1"/>
        <v>0</v>
      </c>
    </row>
    <row r="29" spans="1:6" s="9" customFormat="1" ht="24.6" customHeight="1" x14ac:dyDescent="0.25">
      <c r="A29" s="46" t="s">
        <v>57</v>
      </c>
      <c r="B29" s="46"/>
      <c r="C29" s="46"/>
      <c r="D29" s="46"/>
      <c r="E29" s="46"/>
      <c r="F29" s="5">
        <f>SUM($F$18:$F$28)</f>
        <v>0</v>
      </c>
    </row>
    <row r="30" spans="1:6" ht="15.75" customHeight="1" x14ac:dyDescent="0.25">
      <c r="A30" s="49"/>
      <c r="B30" s="49"/>
      <c r="C30" s="49"/>
      <c r="D30" s="49"/>
      <c r="E30" s="49"/>
      <c r="F30" s="49"/>
    </row>
    <row r="31" spans="1:6" ht="15.75" customHeight="1" x14ac:dyDescent="0.25">
      <c r="A31" s="24"/>
      <c r="B31" s="24"/>
      <c r="C31" s="24"/>
      <c r="D31" s="24"/>
      <c r="E31" s="24"/>
      <c r="F31" s="24"/>
    </row>
    <row r="32" spans="1:6" ht="15.75" customHeight="1" x14ac:dyDescent="0.25">
      <c r="A32" s="50" t="s">
        <v>62</v>
      </c>
      <c r="B32" s="50"/>
      <c r="C32" s="50"/>
      <c r="D32" s="50"/>
      <c r="E32" s="50"/>
      <c r="F32" s="50"/>
    </row>
    <row r="33" spans="1:6" ht="15.75" customHeight="1" x14ac:dyDescent="0.25">
      <c r="A33" s="17" t="s">
        <v>0</v>
      </c>
      <c r="B33" s="18" t="s">
        <v>1</v>
      </c>
      <c r="C33" s="17" t="s">
        <v>2</v>
      </c>
      <c r="D33" s="19" t="s">
        <v>3</v>
      </c>
      <c r="E33" s="20" t="s">
        <v>54</v>
      </c>
      <c r="F33" s="6" t="s">
        <v>55</v>
      </c>
    </row>
    <row r="34" spans="1:6" s="10" customFormat="1" ht="36" customHeight="1" x14ac:dyDescent="0.25">
      <c r="A34" s="42">
        <v>1</v>
      </c>
      <c r="B34" s="43" t="s">
        <v>19</v>
      </c>
      <c r="C34" s="37">
        <v>1</v>
      </c>
      <c r="D34" s="38" t="s">
        <v>5</v>
      </c>
      <c r="E34" s="25"/>
      <c r="F34" s="1">
        <f>$C34*$E34</f>
        <v>0</v>
      </c>
    </row>
    <row r="35" spans="1:6" s="10" customFormat="1" ht="36" customHeight="1" x14ac:dyDescent="0.25">
      <c r="A35" s="42">
        <v>2</v>
      </c>
      <c r="B35" s="43" t="s">
        <v>20</v>
      </c>
      <c r="C35" s="37">
        <v>1</v>
      </c>
      <c r="D35" s="38" t="s">
        <v>5</v>
      </c>
      <c r="E35" s="25"/>
      <c r="F35" s="1">
        <f t="shared" ref="F35:F62" si="2">$C35*$E35</f>
        <v>0</v>
      </c>
    </row>
    <row r="36" spans="1:6" s="10" customFormat="1" ht="36" customHeight="1" x14ac:dyDescent="0.25">
      <c r="A36" s="42">
        <v>3</v>
      </c>
      <c r="B36" s="43" t="s">
        <v>21</v>
      </c>
      <c r="C36" s="37">
        <v>1</v>
      </c>
      <c r="D36" s="38" t="s">
        <v>5</v>
      </c>
      <c r="E36" s="25"/>
      <c r="F36" s="1">
        <f t="shared" si="2"/>
        <v>0</v>
      </c>
    </row>
    <row r="37" spans="1:6" s="10" customFormat="1" ht="36" customHeight="1" x14ac:dyDescent="0.25">
      <c r="A37" s="42">
        <v>4</v>
      </c>
      <c r="B37" s="43" t="s">
        <v>22</v>
      </c>
      <c r="C37" s="37">
        <v>1</v>
      </c>
      <c r="D37" s="38" t="s">
        <v>5</v>
      </c>
      <c r="E37" s="25"/>
      <c r="F37" s="1">
        <f t="shared" si="2"/>
        <v>0</v>
      </c>
    </row>
    <row r="38" spans="1:6" s="10" customFormat="1" ht="36" customHeight="1" x14ac:dyDescent="0.25">
      <c r="A38" s="42">
        <v>5</v>
      </c>
      <c r="B38" s="43" t="s">
        <v>23</v>
      </c>
      <c r="C38" s="37">
        <v>1</v>
      </c>
      <c r="D38" s="38" t="s">
        <v>5</v>
      </c>
      <c r="E38" s="25"/>
      <c r="F38" s="1">
        <f t="shared" si="2"/>
        <v>0</v>
      </c>
    </row>
    <row r="39" spans="1:6" s="10" customFormat="1" ht="36" customHeight="1" x14ac:dyDescent="0.25">
      <c r="A39" s="42">
        <v>6</v>
      </c>
      <c r="B39" s="43" t="s">
        <v>24</v>
      </c>
      <c r="C39" s="37">
        <v>1</v>
      </c>
      <c r="D39" s="38" t="s">
        <v>5</v>
      </c>
      <c r="E39" s="25"/>
      <c r="F39" s="1">
        <f t="shared" si="2"/>
        <v>0</v>
      </c>
    </row>
    <row r="40" spans="1:6" s="10" customFormat="1" ht="36" customHeight="1" x14ac:dyDescent="0.25">
      <c r="A40" s="42">
        <v>7</v>
      </c>
      <c r="B40" s="43" t="s">
        <v>25</v>
      </c>
      <c r="C40" s="37">
        <v>1</v>
      </c>
      <c r="D40" s="38" t="s">
        <v>5</v>
      </c>
      <c r="E40" s="25"/>
      <c r="F40" s="1">
        <f t="shared" si="2"/>
        <v>0</v>
      </c>
    </row>
    <row r="41" spans="1:6" s="10" customFormat="1" ht="36" customHeight="1" x14ac:dyDescent="0.25">
      <c r="A41" s="42">
        <v>8</v>
      </c>
      <c r="B41" s="43" t="s">
        <v>26</v>
      </c>
      <c r="C41" s="37">
        <v>2</v>
      </c>
      <c r="D41" s="38" t="s">
        <v>5</v>
      </c>
      <c r="E41" s="25"/>
      <c r="F41" s="1">
        <f t="shared" si="2"/>
        <v>0</v>
      </c>
    </row>
    <row r="42" spans="1:6" s="10" customFormat="1" ht="36" customHeight="1" x14ac:dyDescent="0.25">
      <c r="A42" s="42">
        <v>9</v>
      </c>
      <c r="B42" s="43" t="s">
        <v>27</v>
      </c>
      <c r="C42" s="37">
        <v>1</v>
      </c>
      <c r="D42" s="38" t="s">
        <v>5</v>
      </c>
      <c r="E42" s="25"/>
      <c r="F42" s="1">
        <f t="shared" si="2"/>
        <v>0</v>
      </c>
    </row>
    <row r="43" spans="1:6" s="10" customFormat="1" ht="36" customHeight="1" x14ac:dyDescent="0.25">
      <c r="A43" s="42">
        <v>10</v>
      </c>
      <c r="B43" s="43" t="s">
        <v>27</v>
      </c>
      <c r="C43" s="37">
        <v>2</v>
      </c>
      <c r="D43" s="38" t="s">
        <v>5</v>
      </c>
      <c r="E43" s="25"/>
      <c r="F43" s="1">
        <f t="shared" si="2"/>
        <v>0</v>
      </c>
    </row>
    <row r="44" spans="1:6" s="10" customFormat="1" ht="36" customHeight="1" x14ac:dyDescent="0.25">
      <c r="A44" s="42">
        <v>11</v>
      </c>
      <c r="B44" s="43" t="s">
        <v>24</v>
      </c>
      <c r="C44" s="37">
        <v>1</v>
      </c>
      <c r="D44" s="38" t="s">
        <v>5</v>
      </c>
      <c r="E44" s="25"/>
      <c r="F44" s="1">
        <f t="shared" si="2"/>
        <v>0</v>
      </c>
    </row>
    <row r="45" spans="1:6" s="10" customFormat="1" ht="36" customHeight="1" x14ac:dyDescent="0.25">
      <c r="A45" s="42">
        <v>12</v>
      </c>
      <c r="B45" s="43" t="s">
        <v>22</v>
      </c>
      <c r="C45" s="37">
        <v>1</v>
      </c>
      <c r="D45" s="38" t="s">
        <v>5</v>
      </c>
      <c r="E45" s="25"/>
      <c r="F45" s="1">
        <f t="shared" si="2"/>
        <v>0</v>
      </c>
    </row>
    <row r="46" spans="1:6" s="10" customFormat="1" ht="36" customHeight="1" x14ac:dyDescent="0.25">
      <c r="A46" s="42">
        <v>13</v>
      </c>
      <c r="B46" s="43" t="s">
        <v>28</v>
      </c>
      <c r="C46" s="37">
        <v>2</v>
      </c>
      <c r="D46" s="38" t="s">
        <v>5</v>
      </c>
      <c r="E46" s="25"/>
      <c r="F46" s="1">
        <f t="shared" si="2"/>
        <v>0</v>
      </c>
    </row>
    <row r="47" spans="1:6" s="10" customFormat="1" ht="36" customHeight="1" x14ac:dyDescent="0.25">
      <c r="A47" s="42">
        <v>14</v>
      </c>
      <c r="B47" s="43" t="s">
        <v>20</v>
      </c>
      <c r="C47" s="37">
        <v>1</v>
      </c>
      <c r="D47" s="38" t="s">
        <v>5</v>
      </c>
      <c r="E47" s="25"/>
      <c r="F47" s="1">
        <f t="shared" si="2"/>
        <v>0</v>
      </c>
    </row>
    <row r="48" spans="1:6" s="10" customFormat="1" ht="36" customHeight="1" x14ac:dyDescent="0.25">
      <c r="A48" s="42">
        <v>15</v>
      </c>
      <c r="B48" s="43" t="s">
        <v>29</v>
      </c>
      <c r="C48" s="37">
        <v>1</v>
      </c>
      <c r="D48" s="38" t="s">
        <v>5</v>
      </c>
      <c r="E48" s="25"/>
      <c r="F48" s="1">
        <f t="shared" si="2"/>
        <v>0</v>
      </c>
    </row>
    <row r="49" spans="1:6" s="10" customFormat="1" ht="36" customHeight="1" x14ac:dyDescent="0.25">
      <c r="A49" s="42">
        <v>16</v>
      </c>
      <c r="B49" s="43" t="s">
        <v>30</v>
      </c>
      <c r="C49" s="37">
        <v>2</v>
      </c>
      <c r="D49" s="38" t="s">
        <v>5</v>
      </c>
      <c r="E49" s="25"/>
      <c r="F49" s="1">
        <f t="shared" si="2"/>
        <v>0</v>
      </c>
    </row>
    <row r="50" spans="1:6" s="10" customFormat="1" ht="36" customHeight="1" x14ac:dyDescent="0.25">
      <c r="A50" s="42">
        <v>17</v>
      </c>
      <c r="B50" s="43" t="s">
        <v>31</v>
      </c>
      <c r="C50" s="37">
        <v>30</v>
      </c>
      <c r="D50" s="38" t="s">
        <v>5</v>
      </c>
      <c r="E50" s="25"/>
      <c r="F50" s="1">
        <f t="shared" si="2"/>
        <v>0</v>
      </c>
    </row>
    <row r="51" spans="1:6" s="10" customFormat="1" ht="36" customHeight="1" x14ac:dyDescent="0.25">
      <c r="A51" s="42">
        <v>18</v>
      </c>
      <c r="B51" s="43" t="s">
        <v>32</v>
      </c>
      <c r="C51" s="37">
        <v>10</v>
      </c>
      <c r="D51" s="38" t="s">
        <v>5</v>
      </c>
      <c r="E51" s="25"/>
      <c r="F51" s="1">
        <f t="shared" si="2"/>
        <v>0</v>
      </c>
    </row>
    <row r="52" spans="1:6" s="10" customFormat="1" ht="36" customHeight="1" x14ac:dyDescent="0.25">
      <c r="A52" s="42">
        <v>19</v>
      </c>
      <c r="B52" s="43" t="s">
        <v>33</v>
      </c>
      <c r="C52" s="37">
        <v>60</v>
      </c>
      <c r="D52" s="38" t="s">
        <v>5</v>
      </c>
      <c r="E52" s="25"/>
      <c r="F52" s="1">
        <f t="shared" si="2"/>
        <v>0</v>
      </c>
    </row>
    <row r="53" spans="1:6" s="10" customFormat="1" ht="36" customHeight="1" x14ac:dyDescent="0.25">
      <c r="A53" s="42">
        <v>20</v>
      </c>
      <c r="B53" s="43" t="s">
        <v>34</v>
      </c>
      <c r="C53" s="37">
        <v>1</v>
      </c>
      <c r="D53" s="38" t="s">
        <v>5</v>
      </c>
      <c r="E53" s="25"/>
      <c r="F53" s="1">
        <f t="shared" si="2"/>
        <v>0</v>
      </c>
    </row>
    <row r="54" spans="1:6" s="10" customFormat="1" ht="36" customHeight="1" x14ac:dyDescent="0.25">
      <c r="A54" s="42">
        <v>21</v>
      </c>
      <c r="B54" s="43" t="s">
        <v>35</v>
      </c>
      <c r="C54" s="37">
        <v>1</v>
      </c>
      <c r="D54" s="38" t="s">
        <v>5</v>
      </c>
      <c r="E54" s="25"/>
      <c r="F54" s="1">
        <f t="shared" si="2"/>
        <v>0</v>
      </c>
    </row>
    <row r="55" spans="1:6" s="10" customFormat="1" ht="36" customHeight="1" x14ac:dyDescent="0.25">
      <c r="A55" s="42">
        <v>22</v>
      </c>
      <c r="B55" s="43" t="s">
        <v>36</v>
      </c>
      <c r="C55" s="37">
        <v>5</v>
      </c>
      <c r="D55" s="38" t="s">
        <v>7</v>
      </c>
      <c r="E55" s="25"/>
      <c r="F55" s="1">
        <f t="shared" si="2"/>
        <v>0</v>
      </c>
    </row>
    <row r="56" spans="1:6" s="10" customFormat="1" ht="36" customHeight="1" x14ac:dyDescent="0.25">
      <c r="A56" s="42">
        <v>23</v>
      </c>
      <c r="B56" s="43" t="s">
        <v>37</v>
      </c>
      <c r="C56" s="37">
        <v>5</v>
      </c>
      <c r="D56" s="38" t="s">
        <v>7</v>
      </c>
      <c r="E56" s="25"/>
      <c r="F56" s="1">
        <f t="shared" si="2"/>
        <v>0</v>
      </c>
    </row>
    <row r="57" spans="1:6" s="10" customFormat="1" ht="36" customHeight="1" x14ac:dyDescent="0.25">
      <c r="A57" s="42">
        <v>24</v>
      </c>
      <c r="B57" s="43" t="s">
        <v>38</v>
      </c>
      <c r="C57" s="37">
        <v>5</v>
      </c>
      <c r="D57" s="38" t="s">
        <v>7</v>
      </c>
      <c r="E57" s="25"/>
      <c r="F57" s="1">
        <f t="shared" si="2"/>
        <v>0</v>
      </c>
    </row>
    <row r="58" spans="1:6" s="10" customFormat="1" ht="36" customHeight="1" x14ac:dyDescent="0.25">
      <c r="A58" s="42">
        <v>25</v>
      </c>
      <c r="B58" s="43" t="s">
        <v>39</v>
      </c>
      <c r="C58" s="37">
        <v>5</v>
      </c>
      <c r="D58" s="38" t="s">
        <v>7</v>
      </c>
      <c r="E58" s="25"/>
      <c r="F58" s="1">
        <f t="shared" si="2"/>
        <v>0</v>
      </c>
    </row>
    <row r="59" spans="1:6" s="10" customFormat="1" ht="36" customHeight="1" x14ac:dyDescent="0.25">
      <c r="A59" s="42">
        <v>26</v>
      </c>
      <c r="B59" s="43" t="s">
        <v>40</v>
      </c>
      <c r="C59" s="37">
        <v>5</v>
      </c>
      <c r="D59" s="38" t="s">
        <v>5</v>
      </c>
      <c r="E59" s="25"/>
      <c r="F59" s="1">
        <f t="shared" si="2"/>
        <v>0</v>
      </c>
    </row>
    <row r="60" spans="1:6" s="10" customFormat="1" ht="36" customHeight="1" x14ac:dyDescent="0.25">
      <c r="A60" s="42">
        <v>27</v>
      </c>
      <c r="B60" s="43" t="s">
        <v>41</v>
      </c>
      <c r="C60" s="37">
        <v>4</v>
      </c>
      <c r="D60" s="38" t="s">
        <v>5</v>
      </c>
      <c r="E60" s="25"/>
      <c r="F60" s="1">
        <f t="shared" si="2"/>
        <v>0</v>
      </c>
    </row>
    <row r="61" spans="1:6" s="10" customFormat="1" ht="36" customHeight="1" x14ac:dyDescent="0.25">
      <c r="A61" s="42">
        <v>28</v>
      </c>
      <c r="B61" s="43" t="s">
        <v>64</v>
      </c>
      <c r="C61" s="37">
        <v>1</v>
      </c>
      <c r="D61" s="38" t="s">
        <v>5</v>
      </c>
      <c r="E61" s="25"/>
      <c r="F61" s="1">
        <f t="shared" si="2"/>
        <v>0</v>
      </c>
    </row>
    <row r="62" spans="1:6" s="10" customFormat="1" ht="36" customHeight="1" x14ac:dyDescent="0.25">
      <c r="A62" s="42">
        <v>29</v>
      </c>
      <c r="B62" s="43" t="s">
        <v>42</v>
      </c>
      <c r="C62" s="37">
        <v>1</v>
      </c>
      <c r="D62" s="38" t="s">
        <v>5</v>
      </c>
      <c r="E62" s="25"/>
      <c r="F62" s="1">
        <f t="shared" si="2"/>
        <v>0</v>
      </c>
    </row>
    <row r="63" spans="1:6" s="10" customFormat="1" ht="25.2" customHeight="1" x14ac:dyDescent="0.25">
      <c r="A63" s="46" t="s">
        <v>57</v>
      </c>
      <c r="B63" s="46"/>
      <c r="C63" s="46"/>
      <c r="D63" s="46"/>
      <c r="E63" s="46"/>
      <c r="F63" s="5">
        <f>SUM($F$34:$F$62)</f>
        <v>0</v>
      </c>
    </row>
    <row r="64" spans="1:6" s="10" customFormat="1" ht="25.2" customHeight="1" x14ac:dyDescent="0.25">
      <c r="A64" s="51"/>
      <c r="B64" s="51"/>
      <c r="C64" s="51"/>
      <c r="D64" s="51"/>
      <c r="E64" s="51"/>
      <c r="F64" s="51"/>
    </row>
    <row r="65" spans="1:6" s="10" customFormat="1" ht="10.8" customHeight="1" x14ac:dyDescent="0.25">
      <c r="A65" s="24"/>
      <c r="B65" s="24"/>
      <c r="C65" s="24"/>
      <c r="D65" s="24"/>
      <c r="E65" s="24"/>
      <c r="F65" s="24"/>
    </row>
    <row r="66" spans="1:6" s="26" customFormat="1" ht="10.199999999999999" customHeight="1" x14ac:dyDescent="0.25">
      <c r="A66" s="24"/>
      <c r="B66" s="24"/>
      <c r="C66" s="24"/>
      <c r="D66" s="24"/>
      <c r="E66" s="24"/>
      <c r="F66" s="24"/>
    </row>
    <row r="67" spans="1:6" ht="15.75" customHeight="1" x14ac:dyDescent="0.25">
      <c r="A67" s="50" t="s">
        <v>63</v>
      </c>
      <c r="B67" s="50"/>
      <c r="C67" s="50"/>
      <c r="D67" s="50"/>
      <c r="E67" s="50"/>
      <c r="F67" s="50"/>
    </row>
    <row r="68" spans="1:6" ht="15.75" customHeight="1" x14ac:dyDescent="0.25">
      <c r="A68" s="17" t="s">
        <v>0</v>
      </c>
      <c r="B68" s="18" t="s">
        <v>1</v>
      </c>
      <c r="C68" s="17" t="s">
        <v>2</v>
      </c>
      <c r="D68" s="19" t="s">
        <v>3</v>
      </c>
      <c r="E68" s="20" t="s">
        <v>54</v>
      </c>
      <c r="F68" s="6" t="s">
        <v>55</v>
      </c>
    </row>
    <row r="69" spans="1:6" ht="32.4" customHeight="1" x14ac:dyDescent="0.25">
      <c r="A69" s="7">
        <v>1</v>
      </c>
      <c r="B69" s="27" t="s">
        <v>43</v>
      </c>
      <c r="C69" s="28">
        <v>1</v>
      </c>
      <c r="D69" s="29" t="s">
        <v>5</v>
      </c>
      <c r="E69" s="30"/>
      <c r="F69" s="2">
        <f>$C69*$E69</f>
        <v>0</v>
      </c>
    </row>
    <row r="70" spans="1:6" ht="32.4" customHeight="1" x14ac:dyDescent="0.25">
      <c r="A70" s="7">
        <v>2</v>
      </c>
      <c r="B70" s="27" t="s">
        <v>44</v>
      </c>
      <c r="C70" s="28">
        <v>1</v>
      </c>
      <c r="D70" s="29" t="s">
        <v>5</v>
      </c>
      <c r="E70" s="30"/>
      <c r="F70" s="2">
        <f t="shared" ref="F70:F82" si="3">$C70*$E70</f>
        <v>0</v>
      </c>
    </row>
    <row r="71" spans="1:6" ht="32.4" customHeight="1" x14ac:dyDescent="0.25">
      <c r="A71" s="7">
        <v>3</v>
      </c>
      <c r="B71" s="27" t="s">
        <v>45</v>
      </c>
      <c r="C71" s="28">
        <v>1</v>
      </c>
      <c r="D71" s="29" t="s">
        <v>5</v>
      </c>
      <c r="E71" s="30"/>
      <c r="F71" s="2">
        <f t="shared" si="3"/>
        <v>0</v>
      </c>
    </row>
    <row r="72" spans="1:6" ht="32.4" customHeight="1" x14ac:dyDescent="0.25">
      <c r="A72" s="7">
        <v>4</v>
      </c>
      <c r="B72" s="27" t="s">
        <v>46</v>
      </c>
      <c r="C72" s="28">
        <v>2</v>
      </c>
      <c r="D72" s="29" t="s">
        <v>5</v>
      </c>
      <c r="E72" s="30"/>
      <c r="F72" s="2">
        <f t="shared" si="3"/>
        <v>0</v>
      </c>
    </row>
    <row r="73" spans="1:6" ht="32.4" customHeight="1" x14ac:dyDescent="0.25">
      <c r="A73" s="7">
        <v>5</v>
      </c>
      <c r="B73" s="27" t="s">
        <v>47</v>
      </c>
      <c r="C73" s="28">
        <v>1</v>
      </c>
      <c r="D73" s="29" t="s">
        <v>5</v>
      </c>
      <c r="E73" s="30"/>
      <c r="F73" s="2">
        <f t="shared" si="3"/>
        <v>0</v>
      </c>
    </row>
    <row r="74" spans="1:6" ht="32.4" customHeight="1" x14ac:dyDescent="0.25">
      <c r="A74" s="7">
        <v>6</v>
      </c>
      <c r="B74" s="27" t="s">
        <v>16</v>
      </c>
      <c r="C74" s="28">
        <v>2</v>
      </c>
      <c r="D74" s="29" t="s">
        <v>5</v>
      </c>
      <c r="E74" s="30"/>
      <c r="F74" s="2">
        <f t="shared" si="3"/>
        <v>0</v>
      </c>
    </row>
    <row r="75" spans="1:6" ht="32.4" customHeight="1" x14ac:dyDescent="0.25">
      <c r="A75" s="7">
        <v>7</v>
      </c>
      <c r="B75" s="27" t="s">
        <v>48</v>
      </c>
      <c r="C75" s="28">
        <v>2</v>
      </c>
      <c r="D75" s="29" t="s">
        <v>5</v>
      </c>
      <c r="E75" s="30"/>
      <c r="F75" s="2">
        <f t="shared" si="3"/>
        <v>0</v>
      </c>
    </row>
    <row r="76" spans="1:6" ht="32.4" customHeight="1" x14ac:dyDescent="0.25">
      <c r="A76" s="7">
        <v>8</v>
      </c>
      <c r="B76" s="27" t="s">
        <v>49</v>
      </c>
      <c r="C76" s="28">
        <v>1</v>
      </c>
      <c r="D76" s="29" t="s">
        <v>5</v>
      </c>
      <c r="E76" s="30"/>
      <c r="F76" s="2">
        <f t="shared" si="3"/>
        <v>0</v>
      </c>
    </row>
    <row r="77" spans="1:6" ht="32.4" customHeight="1" x14ac:dyDescent="0.25">
      <c r="A77" s="7">
        <v>9</v>
      </c>
      <c r="B77" s="27" t="s">
        <v>24</v>
      </c>
      <c r="C77" s="28">
        <v>1</v>
      </c>
      <c r="D77" s="29" t="s">
        <v>5</v>
      </c>
      <c r="E77" s="30"/>
      <c r="F77" s="2">
        <f t="shared" si="3"/>
        <v>0</v>
      </c>
    </row>
    <row r="78" spans="1:6" ht="32.4" customHeight="1" x14ac:dyDescent="0.25">
      <c r="A78" s="7">
        <v>10</v>
      </c>
      <c r="B78" s="27" t="s">
        <v>22</v>
      </c>
      <c r="C78" s="28">
        <v>1</v>
      </c>
      <c r="D78" s="29" t="s">
        <v>5</v>
      </c>
      <c r="E78" s="30"/>
      <c r="F78" s="2">
        <f t="shared" si="3"/>
        <v>0</v>
      </c>
    </row>
    <row r="79" spans="1:6" ht="32.4" customHeight="1" x14ac:dyDescent="0.25">
      <c r="A79" s="7">
        <v>11</v>
      </c>
      <c r="B79" s="27" t="s">
        <v>50</v>
      </c>
      <c r="C79" s="28">
        <v>6</v>
      </c>
      <c r="D79" s="29" t="s">
        <v>5</v>
      </c>
      <c r="E79" s="30"/>
      <c r="F79" s="2">
        <f t="shared" si="3"/>
        <v>0</v>
      </c>
    </row>
    <row r="80" spans="1:6" ht="32.4" customHeight="1" x14ac:dyDescent="0.25">
      <c r="A80" s="7">
        <v>12</v>
      </c>
      <c r="B80" s="27" t="s">
        <v>51</v>
      </c>
      <c r="C80" s="28">
        <v>1</v>
      </c>
      <c r="D80" s="29" t="s">
        <v>5</v>
      </c>
      <c r="E80" s="30"/>
      <c r="F80" s="2">
        <f t="shared" si="3"/>
        <v>0</v>
      </c>
    </row>
    <row r="81" spans="1:6" ht="32.4" customHeight="1" x14ac:dyDescent="0.25">
      <c r="A81" s="7">
        <v>13</v>
      </c>
      <c r="B81" s="27" t="s">
        <v>52</v>
      </c>
      <c r="C81" s="28">
        <v>15</v>
      </c>
      <c r="D81" s="29" t="s">
        <v>5</v>
      </c>
      <c r="E81" s="30"/>
      <c r="F81" s="2">
        <f t="shared" si="3"/>
        <v>0</v>
      </c>
    </row>
    <row r="82" spans="1:6" ht="32.4" customHeight="1" x14ac:dyDescent="0.25">
      <c r="A82" s="7">
        <v>14</v>
      </c>
      <c r="B82" s="27" t="s">
        <v>53</v>
      </c>
      <c r="C82" s="28">
        <v>15</v>
      </c>
      <c r="D82" s="29" t="s">
        <v>5</v>
      </c>
      <c r="E82" s="30"/>
      <c r="F82" s="2">
        <f t="shared" si="3"/>
        <v>0</v>
      </c>
    </row>
    <row r="83" spans="1:6" ht="29.4" customHeight="1" x14ac:dyDescent="0.25">
      <c r="A83" s="46" t="s">
        <v>57</v>
      </c>
      <c r="B83" s="46"/>
      <c r="C83" s="46"/>
      <c r="D83" s="46"/>
      <c r="E83" s="46"/>
      <c r="F83" s="44">
        <f>SUM($F$69:$F$82)</f>
        <v>0</v>
      </c>
    </row>
    <row r="84" spans="1:6" ht="29.4" customHeight="1" x14ac:dyDescent="0.25">
      <c r="A84" s="13"/>
      <c r="B84" s="13"/>
      <c r="C84" s="13"/>
      <c r="D84" s="13"/>
      <c r="E84" s="13"/>
      <c r="F84" s="14"/>
    </row>
    <row r="85" spans="1:6" ht="29.4" customHeight="1" x14ac:dyDescent="0.25">
      <c r="A85" s="48" t="s">
        <v>58</v>
      </c>
      <c r="B85" s="48"/>
      <c r="C85" s="48"/>
      <c r="D85" s="48"/>
      <c r="E85" s="48"/>
      <c r="F85" s="45">
        <f>$F$83+$F$63+$F$29+$F$14</f>
        <v>0</v>
      </c>
    </row>
    <row r="86" spans="1:6" ht="29.4" customHeight="1" x14ac:dyDescent="0.25">
      <c r="A86" s="13"/>
      <c r="B86" s="13"/>
      <c r="C86" s="13"/>
      <c r="D86" s="13"/>
      <c r="E86" s="13"/>
      <c r="F86" s="14"/>
    </row>
    <row r="87" spans="1:6" ht="29.4" customHeight="1" x14ac:dyDescent="0.25">
      <c r="A87" s="13"/>
      <c r="B87" s="13"/>
      <c r="C87" s="13"/>
      <c r="D87" s="13"/>
      <c r="E87" s="13"/>
      <c r="F87" s="14"/>
    </row>
    <row r="88" spans="1:6" ht="29.4" customHeight="1" x14ac:dyDescent="0.25">
      <c r="A88" s="13"/>
      <c r="B88" s="13"/>
      <c r="C88" s="13"/>
      <c r="D88" s="13"/>
      <c r="E88" s="13"/>
      <c r="F88" s="14"/>
    </row>
    <row r="89" spans="1:6" ht="29.4" customHeight="1" x14ac:dyDescent="0.25">
      <c r="A89" s="13"/>
      <c r="B89" s="13"/>
      <c r="C89" s="13"/>
      <c r="D89" s="13"/>
      <c r="E89" s="13"/>
      <c r="F89" s="14"/>
    </row>
    <row r="90" spans="1:6" ht="29.4" customHeight="1" x14ac:dyDescent="0.25">
      <c r="A90" s="13"/>
      <c r="B90" s="13"/>
      <c r="C90" s="13"/>
      <c r="D90" s="13"/>
      <c r="E90" s="13"/>
      <c r="F90" s="14"/>
    </row>
    <row r="91" spans="1:6" ht="29.4" customHeight="1" x14ac:dyDescent="0.25">
      <c r="A91" s="13"/>
      <c r="B91" s="13"/>
      <c r="C91" s="13"/>
      <c r="D91" s="13"/>
      <c r="E91" s="13"/>
      <c r="F91" s="14"/>
    </row>
    <row r="92" spans="1:6" ht="29.4" customHeight="1" x14ac:dyDescent="0.25">
      <c r="A92" s="13"/>
      <c r="B92" s="13"/>
      <c r="C92" s="13"/>
      <c r="D92" s="13"/>
      <c r="E92" s="13"/>
      <c r="F92" s="14"/>
    </row>
    <row r="93" spans="1:6" ht="29.4" customHeight="1" x14ac:dyDescent="0.25">
      <c r="A93" s="13"/>
      <c r="B93" s="13"/>
      <c r="C93" s="13"/>
      <c r="D93" s="13"/>
      <c r="E93" s="13"/>
      <c r="F93" s="14"/>
    </row>
    <row r="94" spans="1:6" ht="232.8" customHeight="1" x14ac:dyDescent="0.25"/>
  </sheetData>
  <mergeCells count="16">
    <mergeCell ref="A3:F3"/>
    <mergeCell ref="A16:F16"/>
    <mergeCell ref="A15:F15"/>
    <mergeCell ref="A14:E14"/>
    <mergeCell ref="A5:F5"/>
    <mergeCell ref="A4:F4"/>
    <mergeCell ref="A83:E83"/>
    <mergeCell ref="A6:F6"/>
    <mergeCell ref="A85:E85"/>
    <mergeCell ref="A30:F30"/>
    <mergeCell ref="A32:F32"/>
    <mergeCell ref="A64:F64"/>
    <mergeCell ref="A67:F67"/>
    <mergeCell ref="A29:E29"/>
    <mergeCell ref="A63:E63"/>
    <mergeCell ref="A7:F7"/>
  </mergeCells>
  <pageMargins left="0.7" right="0.7" top="0.75" bottom="0.75" header="0.3" footer="0.3"/>
  <pageSetup paperSize="9" scale="66" fitToHeight="0" orientation="portrait" horizontalDpi="300" verticalDpi="0" r:id="rId1"/>
  <rowBreaks count="2" manualBreakCount="2">
    <brk id="30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Wykaz</vt:lpstr>
      <vt:lpstr>Wykaz!Obszar_wydruku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Anna Maria Nadgrabska </cp:lastModifiedBy>
  <cp:lastPrinted>2024-02-08T10:23:59Z</cp:lastPrinted>
  <dcterms:created xsi:type="dcterms:W3CDTF">2024-02-08T08:11:27Z</dcterms:created>
  <dcterms:modified xsi:type="dcterms:W3CDTF">2024-03-15T09:42:19Z</dcterms:modified>
</cp:coreProperties>
</file>